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" yWindow="-15" windowWidth="19185" windowHeight="5970" tabRatio="599"/>
  </bookViews>
  <sheets>
    <sheet name="karta oceny zachowania" sheetId="43" r:id="rId1"/>
  </sheets>
  <definedNames>
    <definedName name="_xlnm.Print_Area" localSheetId="0">'karta oceny zachowania'!$A$1:$AS$38</definedName>
  </definedNames>
  <calcPr calcId="145621"/>
</workbook>
</file>

<file path=xl/calcChain.xml><?xml version="1.0" encoding="utf-8"?>
<calcChain xmlns="http://schemas.openxmlformats.org/spreadsheetml/2006/main">
  <c r="AP7" i="43" l="1"/>
  <c r="AP8" i="43"/>
  <c r="AP9" i="43"/>
  <c r="AP10" i="43"/>
  <c r="AP11" i="43"/>
  <c r="AP12" i="43"/>
  <c r="AP13" i="43"/>
  <c r="AP14" i="43"/>
  <c r="AP15" i="43"/>
  <c r="AP16" i="43"/>
  <c r="AP17" i="43"/>
  <c r="AP18" i="43"/>
  <c r="AP19" i="43"/>
  <c r="AP20" i="43"/>
  <c r="AP21" i="43"/>
  <c r="AP22" i="43"/>
  <c r="AP23" i="43"/>
  <c r="AP24" i="43"/>
  <c r="AP25" i="43"/>
  <c r="AP26" i="43"/>
  <c r="AP27" i="43"/>
  <c r="AP28" i="43"/>
  <c r="AP29" i="43"/>
  <c r="AP30" i="43"/>
  <c r="AP31" i="43"/>
  <c r="AP32" i="43"/>
  <c r="AP33" i="43"/>
  <c r="AP34" i="43"/>
  <c r="AP35" i="43"/>
  <c r="AP36" i="43"/>
  <c r="AP37" i="43"/>
  <c r="AP38" i="43"/>
  <c r="AP6" i="43"/>
  <c r="AR10" i="43" l="1"/>
  <c r="AR14" i="43"/>
  <c r="AR18" i="43"/>
  <c r="AR22" i="43"/>
  <c r="AR26" i="43"/>
  <c r="AR30" i="43"/>
  <c r="AR34" i="43"/>
  <c r="AR38" i="43"/>
  <c r="AR6" i="43"/>
  <c r="AN7" i="43"/>
  <c r="AO7" i="43"/>
  <c r="AN8" i="43"/>
  <c r="AO8" i="43"/>
  <c r="AN9" i="43"/>
  <c r="AO9" i="43"/>
  <c r="AN10" i="43"/>
  <c r="AO10" i="43"/>
  <c r="AN11" i="43"/>
  <c r="AO11" i="43"/>
  <c r="AN12" i="43"/>
  <c r="AO12" i="43"/>
  <c r="AN13" i="43"/>
  <c r="AO13" i="43"/>
  <c r="AN14" i="43"/>
  <c r="AO14" i="43"/>
  <c r="AN15" i="43"/>
  <c r="AO15" i="43"/>
  <c r="AN16" i="43"/>
  <c r="AO16" i="43"/>
  <c r="AN17" i="43"/>
  <c r="AO17" i="43"/>
  <c r="AN18" i="43"/>
  <c r="AO18" i="43"/>
  <c r="AN19" i="43"/>
  <c r="AO19" i="43"/>
  <c r="AN20" i="43"/>
  <c r="AO20" i="43"/>
  <c r="AN21" i="43"/>
  <c r="AO21" i="43"/>
  <c r="AN22" i="43"/>
  <c r="AO22" i="43"/>
  <c r="AN23" i="43"/>
  <c r="AO23" i="43"/>
  <c r="AN24" i="43"/>
  <c r="AO24" i="43"/>
  <c r="AN25" i="43"/>
  <c r="AO25" i="43"/>
  <c r="AN26" i="43"/>
  <c r="AO26" i="43"/>
  <c r="AN27" i="43"/>
  <c r="AO27" i="43"/>
  <c r="AN28" i="43"/>
  <c r="AO28" i="43"/>
  <c r="AN29" i="43"/>
  <c r="AO29" i="43"/>
  <c r="AN30" i="43"/>
  <c r="AO30" i="43"/>
  <c r="AN31" i="43"/>
  <c r="AO31" i="43"/>
  <c r="AN32" i="43"/>
  <c r="AO32" i="43"/>
  <c r="AN33" i="43"/>
  <c r="AO33" i="43"/>
  <c r="AN34" i="43"/>
  <c r="AO34" i="43"/>
  <c r="AN35" i="43"/>
  <c r="AO35" i="43"/>
  <c r="AN36" i="43"/>
  <c r="AO36" i="43"/>
  <c r="AN37" i="43"/>
  <c r="AO37" i="43"/>
  <c r="AN38" i="43"/>
  <c r="AO38" i="43"/>
  <c r="AO6" i="43"/>
  <c r="AN6" i="43"/>
  <c r="AR29" i="43"/>
  <c r="AR31" i="43"/>
  <c r="AR32" i="43"/>
  <c r="AR33" i="43"/>
  <c r="AR35" i="43"/>
  <c r="AR36" i="43"/>
  <c r="AR37" i="43"/>
  <c r="AR7" i="43"/>
  <c r="AR8" i="43"/>
  <c r="AR9" i="43"/>
  <c r="AR11" i="43"/>
  <c r="AR12" i="43"/>
  <c r="AR13" i="43"/>
  <c r="AR15" i="43"/>
  <c r="AR16" i="43"/>
  <c r="AR17" i="43"/>
  <c r="AR19" i="43"/>
  <c r="AR20" i="43"/>
  <c r="AR21" i="43"/>
  <c r="AR23" i="43"/>
  <c r="AR24" i="43"/>
  <c r="AR25" i="43"/>
  <c r="AR27" i="43"/>
  <c r="AR28" i="43"/>
</calcChain>
</file>

<file path=xl/comments1.xml><?xml version="1.0" encoding="utf-8"?>
<comments xmlns="http://schemas.openxmlformats.org/spreadsheetml/2006/main">
  <authors>
    <author>Anna Janek</author>
  </authors>
  <commentList>
    <comment ref="T4" authorId="0">
      <text>
        <r>
          <rPr>
            <b/>
            <sz val="9"/>
            <color indexed="81"/>
            <rFont val="Tahoma"/>
            <charset val="1"/>
          </rPr>
          <t>Wpisz 1 jeżeli frekwencja wynosi 100%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4" authorId="0">
      <text>
        <r>
          <rPr>
            <sz val="9"/>
            <color indexed="81"/>
            <rFont val="Tahoma"/>
            <charset val="1"/>
          </rPr>
          <t xml:space="preserve">Godziny nieusprawiedliwione
</t>
        </r>
      </text>
    </comment>
    <comment ref="AP5" authorId="0">
      <text>
        <r>
          <rPr>
            <sz val="9"/>
            <color indexed="81"/>
            <rFont val="Tahoma"/>
            <charset val="1"/>
          </rPr>
          <t xml:space="preserve">Automatycznie zliczone punkty przyznane przez nauczyciela
</t>
        </r>
      </text>
    </comment>
    <comment ref="AQ5" authorId="0">
      <text>
        <r>
          <rPr>
            <sz val="9"/>
            <color indexed="81"/>
            <rFont val="Tahoma"/>
            <family val="2"/>
            <charset val="238"/>
          </rPr>
          <t>Punkty przyznane sobie przez ucznia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<sst xmlns="http://schemas.openxmlformats.org/spreadsheetml/2006/main" count="92" uniqueCount="55">
  <si>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</si>
  <si>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</si>
  <si>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</si>
  <si>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</si>
  <si>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</si>
  <si>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</si>
  <si>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</si>
  <si>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</si>
  <si>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</si>
  <si>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</si>
  <si>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</si>
  <si>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</si>
  <si>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</si>
  <si>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</si>
  <si>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</si>
  <si>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</si>
  <si>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</si>
  <si>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</si>
  <si>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</si>
  <si>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</si>
  <si>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</si>
  <si>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</si>
  <si>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</si>
  <si>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dobre</t>
  </si>
  <si>
    <t>nieodpowiednie</t>
  </si>
  <si>
    <t>poprawne</t>
  </si>
  <si>
    <t>bardzo dobre</t>
  </si>
  <si>
    <t>wzorowe</t>
  </si>
  <si>
    <t>naganne</t>
  </si>
  <si>
    <t>Nazwisko</t>
  </si>
  <si>
    <t>l.p.</t>
  </si>
  <si>
    <t>Imię</t>
  </si>
  <si>
    <t>Wywiązywanie się z obowiązków ucznia</t>
  </si>
  <si>
    <t>Dbałość o bezpieczeństwo, zdrowie własne  i innych</t>
  </si>
  <si>
    <t>Postępowanie zgodne z dobrem społeczności szkolnej</t>
  </si>
  <si>
    <t xml:space="preserve">Godne i kulturalne zachowanie się w szkole 
i poza nią, okazywanie szacunku innym
</t>
  </si>
  <si>
    <t>suma przyznanych punktów</t>
  </si>
  <si>
    <t>ocena</t>
  </si>
  <si>
    <t>podpis ucznia</t>
  </si>
  <si>
    <t>N</t>
  </si>
  <si>
    <t>U</t>
  </si>
  <si>
    <t>Punktacja do obliczania oceny</t>
  </si>
  <si>
    <t xml:space="preserve">KARTA OCENY ZACHOWANIA KLASY…………  ROK SZKOLNY…………………………….
KLASYFIKACJA…………………………………………………………  DATA………………………
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</si>
  <si>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</si>
  <si>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</si>
  <si>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</si>
  <si>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</si>
  <si>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</si>
  <si>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</si>
  <si>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</si>
  <si>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</si>
  <si>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</si>
  <si>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</si>
  <si>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Frekwencja  100%</t>
  </si>
  <si>
    <t>Godz. Nieusp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</si>
</sst>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3F3F3F"/>
      <name val="Czcionka tekstu podstawowego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4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6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9"/>
  <sheetViews>
    <sheetView tabSelected="1" workbookViewId="0">
      <selection activeCell="U5" sqref="U5"/>
    </sheetView>
  </sheetViews>
  <sheetFormatPr defaultRowHeight="12.75"/>
  <cols>
    <col min="1" max="1" width="5.42578125" customWidth="1"/>
    <col min="2" max="2" width="13.28515625" customWidth="1"/>
    <col min="3" max="3" width="11.140625" customWidth="1"/>
    <col min="4" max="19" width="3.140625" customWidth="1"/>
    <col min="20" max="20" width="4.5703125" customWidth="1"/>
    <col min="21" max="21" width="5.7109375" style="7" customWidth="1"/>
    <col min="22" max="37" width="2.7109375" customWidth="1"/>
    <col min="38" max="38" width="14.140625" style="3" customWidth="1"/>
    <col min="39" max="39" width="5.42578125" customWidth="1"/>
    <col min="40" max="40" width="13.28515625" customWidth="1"/>
    <col min="41" max="41" width="11.140625" customWidth="1"/>
    <col min="42" max="42" width="9.28515625" customWidth="1"/>
    <col min="43" max="43" width="11.7109375" customWidth="1"/>
    <col min="44" max="44" width="14.5703125" customWidth="1"/>
    <col min="45" max="45" width="15.140625" customWidth="1"/>
    <col min="46" max="46" width="15.42578125" customWidth="1"/>
    <col min="47" max="47" width="12.140625" customWidth="1"/>
  </cols>
  <sheetData>
    <row r="1" spans="1:56" ht="12.75" customHeight="1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AM1" s="26" t="s">
        <v>42</v>
      </c>
      <c r="AN1" s="26"/>
      <c r="AO1" s="26"/>
      <c r="AP1" s="26"/>
      <c r="AQ1" s="26"/>
      <c r="AR1" s="26"/>
      <c r="AS1" s="26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</row>
    <row r="2" spans="1:56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AM2" s="26"/>
      <c r="AN2" s="26"/>
      <c r="AO2" s="26"/>
      <c r="AP2" s="26"/>
      <c r="AQ2" s="26"/>
      <c r="AR2" s="26"/>
      <c r="AS2" s="26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AM3" s="29"/>
      <c r="AN3" s="29"/>
      <c r="AO3" s="29"/>
      <c r="AP3" s="29"/>
      <c r="AQ3" s="29"/>
      <c r="AR3" s="29"/>
      <c r="AS3" s="29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s="18" customFormat="1" ht="55.5" customHeight="1">
      <c r="A4" s="30" t="s">
        <v>30</v>
      </c>
      <c r="B4" s="28" t="s">
        <v>29</v>
      </c>
      <c r="C4" s="28" t="s">
        <v>31</v>
      </c>
      <c r="D4" s="23" t="s">
        <v>32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32" t="s">
        <v>33</v>
      </c>
      <c r="P4" s="32"/>
      <c r="Q4" s="32"/>
      <c r="R4" s="32"/>
      <c r="S4" s="32"/>
      <c r="T4" s="14" t="s">
        <v>53</v>
      </c>
      <c r="U4" s="15" t="s">
        <v>54</v>
      </c>
      <c r="V4" s="32" t="s">
        <v>34</v>
      </c>
      <c r="W4" s="32"/>
      <c r="X4" s="32"/>
      <c r="Y4" s="32"/>
      <c r="Z4" s="32"/>
      <c r="AA4" s="32"/>
      <c r="AB4" s="32"/>
      <c r="AC4" s="32"/>
      <c r="AD4" s="32"/>
      <c r="AE4" s="23" t="s">
        <v>35</v>
      </c>
      <c r="AF4" s="23"/>
      <c r="AG4" s="23"/>
      <c r="AH4" s="23"/>
      <c r="AI4" s="23"/>
      <c r="AJ4" s="23"/>
      <c r="AK4" s="23"/>
      <c r="AL4" s="16"/>
      <c r="AM4" s="28" t="s">
        <v>30</v>
      </c>
      <c r="AN4" s="28" t="s">
        <v>29</v>
      </c>
      <c r="AO4" s="28" t="s">
        <v>31</v>
      </c>
      <c r="AP4" s="23" t="s">
        <v>36</v>
      </c>
      <c r="AQ4" s="23"/>
      <c r="AR4" s="15" t="s">
        <v>37</v>
      </c>
      <c r="AS4" s="15" t="s">
        <v>38</v>
      </c>
      <c r="AT4" s="16"/>
      <c r="AU4" s="17"/>
    </row>
    <row r="5" spans="1:56" s="22" customFormat="1" ht="11.25">
      <c r="A5" s="31"/>
      <c r="B5" s="28"/>
      <c r="C5" s="28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19">
        <v>1</v>
      </c>
      <c r="P5" s="19">
        <v>2</v>
      </c>
      <c r="Q5" s="19">
        <v>3</v>
      </c>
      <c r="R5" s="15">
        <v>4</v>
      </c>
      <c r="S5" s="19">
        <v>5</v>
      </c>
      <c r="T5" s="19"/>
      <c r="U5" s="19"/>
      <c r="V5" s="19">
        <v>1</v>
      </c>
      <c r="W5" s="19">
        <v>2</v>
      </c>
      <c r="X5" s="19">
        <v>3</v>
      </c>
      <c r="Y5" s="19">
        <v>4</v>
      </c>
      <c r="Z5" s="19">
        <v>5</v>
      </c>
      <c r="AA5" s="19">
        <v>6</v>
      </c>
      <c r="AB5" s="19">
        <v>7</v>
      </c>
      <c r="AC5" s="19">
        <v>8</v>
      </c>
      <c r="AD5" s="19">
        <v>9</v>
      </c>
      <c r="AE5" s="19">
        <v>1</v>
      </c>
      <c r="AF5" s="19">
        <v>2</v>
      </c>
      <c r="AG5" s="19">
        <v>3</v>
      </c>
      <c r="AH5" s="19">
        <v>4</v>
      </c>
      <c r="AI5" s="19">
        <v>5</v>
      </c>
      <c r="AJ5" s="19">
        <v>6</v>
      </c>
      <c r="AK5" s="19">
        <v>7</v>
      </c>
      <c r="AL5" s="20"/>
      <c r="AM5" s="28"/>
      <c r="AN5" s="28"/>
      <c r="AO5" s="28"/>
      <c r="AP5" s="19" t="s">
        <v>39</v>
      </c>
      <c r="AQ5" s="19" t="s">
        <v>40</v>
      </c>
      <c r="AR5" s="19"/>
      <c r="AS5" s="19"/>
      <c r="AT5" s="20"/>
      <c r="AU5" s="21"/>
    </row>
    <row r="6" spans="1:56" ht="12.75" customHeight="1">
      <c r="A6" s="9" t="s">
        <v>0</v>
      </c>
      <c r="B6" s="4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8" t="s">
        <v>0</v>
      </c>
      <c r="AN6" s="4" t="str">
        <f>IF(B6=0," ",B6)</f>
        <v xml:space="preserve"> </v>
      </c>
      <c r="AO6" s="4" t="str">
        <f>IF(C6=0," ",C6)</f>
        <v xml:space="preserve"> </v>
      </c>
      <c r="AP6" s="8">
        <f>SUM(D6:S6,IF($T6=1,8,IF($U6&lt;=0,6,IF($U6&lt;=10,3,IF($U6&lt;=25,0,IF($U6&lt;=60,-3,IF($U6&lt;=100,-6,-8)))))),V6:AK6)</f>
        <v>6</v>
      </c>
      <c r="AQ6" s="1"/>
      <c r="AR6" s="5" t="str">
        <f t="shared" ref="AR6:AR38" si="0">VLOOKUP(AP6,$AS$43:$AT$49,2)</f>
        <v>poprawne</v>
      </c>
      <c r="AS6" s="1"/>
      <c r="AT6" s="3"/>
      <c r="AU6" s="3"/>
    </row>
    <row r="7" spans="1:56" ht="12.75" customHeight="1">
      <c r="A7" s="9" t="s">
        <v>1</v>
      </c>
      <c r="B7" s="4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8" t="s">
        <v>1</v>
      </c>
      <c r="AN7" s="4" t="str">
        <f t="shared" ref="AN7:AN38" si="1">IF(B7=0," ",B7)</f>
        <v xml:space="preserve"> </v>
      </c>
      <c r="AO7" s="4" t="str">
        <f t="shared" ref="AO7:AO38" si="2">IF(C7=0," ",C7)</f>
        <v xml:space="preserve"> </v>
      </c>
      <c r="AP7" s="8">
        <f t="shared" ref="AP7:AP38" si="3">SUM(D7:S7,IF($T7=1,8,IF($U7&lt;=0,6,IF($U7&lt;=10,3,IF($U7&lt;=25,0,IF($U7&lt;=60,-3,IF($U7&lt;=100,-6,-8)))))),V7:AK7)</f>
        <v>6</v>
      </c>
      <c r="AQ7" s="1"/>
      <c r="AR7" s="5" t="str">
        <f t="shared" si="0"/>
        <v>poprawne</v>
      </c>
      <c r="AS7" s="1"/>
      <c r="AT7" s="3"/>
      <c r="AU7" s="3"/>
    </row>
    <row r="8" spans="1:56" ht="12.75" customHeight="1">
      <c r="A8" s="9" t="s">
        <v>2</v>
      </c>
      <c r="B8" s="4"/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8" t="s">
        <v>2</v>
      </c>
      <c r="AN8" s="4" t="str">
        <f t="shared" si="1"/>
        <v xml:space="preserve"> </v>
      </c>
      <c r="AO8" s="4" t="str">
        <f t="shared" si="2"/>
        <v xml:space="preserve"> </v>
      </c>
      <c r="AP8" s="8">
        <f t="shared" si="3"/>
        <v>6</v>
      </c>
      <c r="AQ8" s="1"/>
      <c r="AR8" s="5" t="str">
        <f t="shared" si="0"/>
        <v>poprawne</v>
      </c>
      <c r="AS8" s="1"/>
      <c r="AT8" s="3"/>
      <c r="AU8" s="3"/>
    </row>
    <row r="9" spans="1:56" ht="12.75" customHeight="1">
      <c r="A9" s="9" t="s">
        <v>3</v>
      </c>
      <c r="B9" s="4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8" t="s">
        <v>3</v>
      </c>
      <c r="AN9" s="4" t="str">
        <f t="shared" si="1"/>
        <v xml:space="preserve"> </v>
      </c>
      <c r="AO9" s="4" t="str">
        <f t="shared" si="2"/>
        <v xml:space="preserve"> </v>
      </c>
      <c r="AP9" s="8">
        <f t="shared" si="3"/>
        <v>6</v>
      </c>
      <c r="AQ9" s="1"/>
      <c r="AR9" s="5" t="str">
        <f t="shared" si="0"/>
        <v>poprawne</v>
      </c>
      <c r="AS9" s="1"/>
      <c r="AT9" s="3"/>
      <c r="AU9" s="3"/>
    </row>
    <row r="10" spans="1:56" ht="12.75" customHeight="1">
      <c r="A10" s="9" t="s">
        <v>4</v>
      </c>
      <c r="B10" s="4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8" t="s">
        <v>4</v>
      </c>
      <c r="AN10" s="4" t="str">
        <f t="shared" si="1"/>
        <v xml:space="preserve"> </v>
      </c>
      <c r="AO10" s="4" t="str">
        <f t="shared" si="2"/>
        <v xml:space="preserve"> </v>
      </c>
      <c r="AP10" s="8">
        <f t="shared" si="3"/>
        <v>6</v>
      </c>
      <c r="AQ10" s="1"/>
      <c r="AR10" s="5" t="str">
        <f t="shared" si="0"/>
        <v>poprawne</v>
      </c>
      <c r="AS10" s="1"/>
      <c r="AT10" s="3"/>
      <c r="AU10" s="3"/>
    </row>
    <row r="11" spans="1:56" ht="12.75" customHeight="1">
      <c r="A11" s="9" t="s">
        <v>5</v>
      </c>
      <c r="B11" s="4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8" t="s">
        <v>5</v>
      </c>
      <c r="AN11" s="4" t="str">
        <f t="shared" si="1"/>
        <v xml:space="preserve"> </v>
      </c>
      <c r="AO11" s="4" t="str">
        <f t="shared" si="2"/>
        <v xml:space="preserve"> </v>
      </c>
      <c r="AP11" s="8">
        <f t="shared" si="3"/>
        <v>6</v>
      </c>
      <c r="AQ11" s="1"/>
      <c r="AR11" s="5" t="str">
        <f t="shared" si="0"/>
        <v>poprawne</v>
      </c>
      <c r="AS11" s="1"/>
      <c r="AT11" s="3"/>
      <c r="AU11" s="3"/>
    </row>
    <row r="12" spans="1:56" ht="12.75" customHeight="1">
      <c r="A12" s="9" t="s">
        <v>6</v>
      </c>
      <c r="B12" s="4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8" t="s">
        <v>6</v>
      </c>
      <c r="AN12" s="4" t="str">
        <f t="shared" si="1"/>
        <v xml:space="preserve"> </v>
      </c>
      <c r="AO12" s="4" t="str">
        <f t="shared" si="2"/>
        <v xml:space="preserve"> </v>
      </c>
      <c r="AP12" s="8">
        <f t="shared" si="3"/>
        <v>6</v>
      </c>
      <c r="AQ12" s="1"/>
      <c r="AR12" s="5" t="str">
        <f t="shared" si="0"/>
        <v>poprawne</v>
      </c>
      <c r="AS12" s="1"/>
      <c r="AT12" s="3"/>
      <c r="AU12" s="3"/>
    </row>
    <row r="13" spans="1:56" ht="12.75" customHeight="1">
      <c r="A13" s="9" t="s">
        <v>7</v>
      </c>
      <c r="B13" s="4"/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8" t="s">
        <v>7</v>
      </c>
      <c r="AN13" s="4" t="str">
        <f t="shared" si="1"/>
        <v xml:space="preserve"> </v>
      </c>
      <c r="AO13" s="4" t="str">
        <f t="shared" si="2"/>
        <v xml:space="preserve"> </v>
      </c>
      <c r="AP13" s="8">
        <f t="shared" si="3"/>
        <v>6</v>
      </c>
      <c r="AQ13" s="1"/>
      <c r="AR13" s="5" t="str">
        <f t="shared" si="0"/>
        <v>poprawne</v>
      </c>
      <c r="AS13" s="1"/>
      <c r="AT13" s="3"/>
      <c r="AU13" s="3"/>
    </row>
    <row r="14" spans="1:56" ht="12.75" customHeight="1">
      <c r="A14" s="9" t="s">
        <v>8</v>
      </c>
      <c r="B14" s="4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8" t="s">
        <v>8</v>
      </c>
      <c r="AN14" s="4" t="str">
        <f t="shared" si="1"/>
        <v xml:space="preserve"> </v>
      </c>
      <c r="AO14" s="4" t="str">
        <f t="shared" si="2"/>
        <v xml:space="preserve"> </v>
      </c>
      <c r="AP14" s="8">
        <f t="shared" si="3"/>
        <v>6</v>
      </c>
      <c r="AQ14" s="1"/>
      <c r="AR14" s="5" t="str">
        <f t="shared" si="0"/>
        <v>poprawne</v>
      </c>
      <c r="AS14" s="1"/>
      <c r="AT14" s="3"/>
      <c r="AU14" s="3"/>
    </row>
    <row r="15" spans="1:56" ht="12.75" customHeight="1">
      <c r="A15" s="9" t="s">
        <v>9</v>
      </c>
      <c r="B15" s="4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8" t="s">
        <v>9</v>
      </c>
      <c r="AN15" s="4" t="str">
        <f t="shared" si="1"/>
        <v xml:space="preserve"> </v>
      </c>
      <c r="AO15" s="4" t="str">
        <f t="shared" si="2"/>
        <v xml:space="preserve"> </v>
      </c>
      <c r="AP15" s="8">
        <f t="shared" si="3"/>
        <v>6</v>
      </c>
      <c r="AQ15" s="1"/>
      <c r="AR15" s="5" t="str">
        <f t="shared" si="0"/>
        <v>poprawne</v>
      </c>
      <c r="AS15" s="1"/>
      <c r="AT15" s="3"/>
      <c r="AU15" s="3"/>
    </row>
    <row r="16" spans="1:56" ht="12.75" customHeight="1">
      <c r="A16" s="9" t="s">
        <v>10</v>
      </c>
      <c r="B16" s="4"/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8" t="s">
        <v>10</v>
      </c>
      <c r="AN16" s="4" t="str">
        <f t="shared" si="1"/>
        <v xml:space="preserve"> </v>
      </c>
      <c r="AO16" s="4" t="str">
        <f t="shared" si="2"/>
        <v xml:space="preserve"> </v>
      </c>
      <c r="AP16" s="8">
        <f t="shared" si="3"/>
        <v>6</v>
      </c>
      <c r="AQ16" s="1"/>
      <c r="AR16" s="5" t="str">
        <f t="shared" si="0"/>
        <v>poprawne</v>
      </c>
      <c r="AS16" s="1"/>
      <c r="AT16" s="3"/>
      <c r="AU16" s="3"/>
    </row>
    <row r="17" spans="1:47" ht="12.75" customHeight="1">
      <c r="A17" s="9" t="s">
        <v>11</v>
      </c>
      <c r="B17" s="4"/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8" t="s">
        <v>11</v>
      </c>
      <c r="AN17" s="4" t="str">
        <f t="shared" si="1"/>
        <v xml:space="preserve"> </v>
      </c>
      <c r="AO17" s="4" t="str">
        <f t="shared" si="2"/>
        <v xml:space="preserve"> </v>
      </c>
      <c r="AP17" s="8">
        <f t="shared" si="3"/>
        <v>6</v>
      </c>
      <c r="AQ17" s="1"/>
      <c r="AR17" s="5" t="str">
        <f t="shared" si="0"/>
        <v>poprawne</v>
      </c>
      <c r="AS17" s="1"/>
      <c r="AT17" s="3"/>
      <c r="AU17" s="3"/>
    </row>
    <row r="18" spans="1:47" ht="12.75" customHeight="1">
      <c r="A18" s="9" t="s">
        <v>12</v>
      </c>
      <c r="B18" s="4"/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8" t="s">
        <v>12</v>
      </c>
      <c r="AN18" s="4" t="str">
        <f t="shared" si="1"/>
        <v xml:space="preserve"> </v>
      </c>
      <c r="AO18" s="4" t="str">
        <f t="shared" si="2"/>
        <v xml:space="preserve"> </v>
      </c>
      <c r="AP18" s="8">
        <f t="shared" si="3"/>
        <v>6</v>
      </c>
      <c r="AQ18" s="1"/>
      <c r="AR18" s="5" t="str">
        <f t="shared" si="0"/>
        <v>poprawne</v>
      </c>
      <c r="AS18" s="1"/>
      <c r="AT18" s="3"/>
      <c r="AU18" s="3"/>
    </row>
    <row r="19" spans="1:47" ht="12.75" customHeight="1">
      <c r="A19" s="9" t="s">
        <v>13</v>
      </c>
      <c r="B19" s="4"/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8" t="s">
        <v>13</v>
      </c>
      <c r="AN19" s="4" t="str">
        <f t="shared" si="1"/>
        <v xml:space="preserve"> </v>
      </c>
      <c r="AO19" s="4" t="str">
        <f t="shared" si="2"/>
        <v xml:space="preserve"> </v>
      </c>
      <c r="AP19" s="8">
        <f t="shared" si="3"/>
        <v>6</v>
      </c>
      <c r="AQ19" s="1"/>
      <c r="AR19" s="5" t="str">
        <f t="shared" si="0"/>
        <v>poprawne</v>
      </c>
      <c r="AS19" s="1"/>
      <c r="AT19" s="3"/>
      <c r="AU19" s="3"/>
    </row>
    <row r="20" spans="1:47" ht="12.75" customHeight="1">
      <c r="A20" s="9" t="s">
        <v>14</v>
      </c>
      <c r="B20" s="4"/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8" t="s">
        <v>14</v>
      </c>
      <c r="AN20" s="4" t="str">
        <f t="shared" si="1"/>
        <v xml:space="preserve"> </v>
      </c>
      <c r="AO20" s="4" t="str">
        <f t="shared" si="2"/>
        <v xml:space="preserve"> </v>
      </c>
      <c r="AP20" s="8">
        <f t="shared" si="3"/>
        <v>6</v>
      </c>
      <c r="AQ20" s="1"/>
      <c r="AR20" s="5" t="str">
        <f t="shared" si="0"/>
        <v>poprawne</v>
      </c>
      <c r="AS20" s="1"/>
      <c r="AT20" s="3"/>
      <c r="AU20" s="3"/>
    </row>
    <row r="21" spans="1:47" ht="12.75" customHeight="1">
      <c r="A21" s="9" t="s">
        <v>15</v>
      </c>
      <c r="B21" s="4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8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8" t="s">
        <v>15</v>
      </c>
      <c r="AN21" s="4" t="str">
        <f t="shared" si="1"/>
        <v xml:space="preserve"> </v>
      </c>
      <c r="AO21" s="4" t="str">
        <f t="shared" si="2"/>
        <v xml:space="preserve"> </v>
      </c>
      <c r="AP21" s="8">
        <f t="shared" si="3"/>
        <v>6</v>
      </c>
      <c r="AQ21" s="1"/>
      <c r="AR21" s="5" t="str">
        <f t="shared" si="0"/>
        <v>poprawne</v>
      </c>
      <c r="AS21" s="1"/>
      <c r="AT21" s="3"/>
      <c r="AU21" s="3"/>
    </row>
    <row r="22" spans="1:47" ht="12.75" customHeight="1">
      <c r="A22" s="9" t="s">
        <v>16</v>
      </c>
      <c r="B22" s="4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8" t="s">
        <v>16</v>
      </c>
      <c r="AN22" s="4" t="str">
        <f t="shared" si="1"/>
        <v xml:space="preserve"> </v>
      </c>
      <c r="AO22" s="4" t="str">
        <f t="shared" si="2"/>
        <v xml:space="preserve"> </v>
      </c>
      <c r="AP22" s="8">
        <f t="shared" si="3"/>
        <v>6</v>
      </c>
      <c r="AQ22" s="1"/>
      <c r="AR22" s="5" t="str">
        <f t="shared" si="0"/>
        <v>poprawne</v>
      </c>
      <c r="AS22" s="1"/>
      <c r="AT22" s="3"/>
      <c r="AU22" s="3"/>
    </row>
    <row r="23" spans="1:47" ht="12.75" customHeight="1">
      <c r="A23" s="9" t="s">
        <v>17</v>
      </c>
      <c r="B23" s="4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8" t="s">
        <v>17</v>
      </c>
      <c r="AN23" s="4" t="str">
        <f t="shared" si="1"/>
        <v xml:space="preserve"> </v>
      </c>
      <c r="AO23" s="4" t="str">
        <f t="shared" si="2"/>
        <v xml:space="preserve"> </v>
      </c>
      <c r="AP23" s="8">
        <f t="shared" si="3"/>
        <v>6</v>
      </c>
      <c r="AQ23" s="1"/>
      <c r="AR23" s="5" t="str">
        <f t="shared" si="0"/>
        <v>poprawne</v>
      </c>
      <c r="AS23" s="1"/>
      <c r="AT23" s="3"/>
      <c r="AU23" s="3"/>
    </row>
    <row r="24" spans="1:47" ht="12.75" customHeight="1">
      <c r="A24" s="9" t="s">
        <v>18</v>
      </c>
      <c r="B24" s="4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8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8" t="s">
        <v>18</v>
      </c>
      <c r="AN24" s="4" t="str">
        <f t="shared" si="1"/>
        <v xml:space="preserve"> </v>
      </c>
      <c r="AO24" s="4" t="str">
        <f t="shared" si="2"/>
        <v xml:space="preserve"> </v>
      </c>
      <c r="AP24" s="8">
        <f t="shared" si="3"/>
        <v>6</v>
      </c>
      <c r="AQ24" s="1"/>
      <c r="AR24" s="5" t="str">
        <f t="shared" si="0"/>
        <v>poprawne</v>
      </c>
      <c r="AS24" s="1"/>
      <c r="AT24" s="3"/>
      <c r="AU24" s="3"/>
    </row>
    <row r="25" spans="1:47" ht="12.75" customHeight="1">
      <c r="A25" s="9" t="s">
        <v>19</v>
      </c>
      <c r="B25" s="4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8" t="s">
        <v>19</v>
      </c>
      <c r="AN25" s="4" t="str">
        <f t="shared" si="1"/>
        <v xml:space="preserve"> </v>
      </c>
      <c r="AO25" s="4" t="str">
        <f t="shared" si="2"/>
        <v xml:space="preserve"> </v>
      </c>
      <c r="AP25" s="8">
        <f t="shared" si="3"/>
        <v>6</v>
      </c>
      <c r="AQ25" s="1"/>
      <c r="AR25" s="5" t="str">
        <f t="shared" si="0"/>
        <v>poprawne</v>
      </c>
      <c r="AS25" s="1"/>
      <c r="AT25" s="3"/>
      <c r="AU25" s="3"/>
    </row>
    <row r="26" spans="1:47" ht="12.75" customHeight="1">
      <c r="A26" s="9" t="s">
        <v>20</v>
      </c>
      <c r="B26" s="4"/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8" t="s">
        <v>20</v>
      </c>
      <c r="AN26" s="4" t="str">
        <f t="shared" si="1"/>
        <v xml:space="preserve"> </v>
      </c>
      <c r="AO26" s="4" t="str">
        <f t="shared" si="2"/>
        <v xml:space="preserve"> </v>
      </c>
      <c r="AP26" s="8">
        <f t="shared" si="3"/>
        <v>6</v>
      </c>
      <c r="AQ26" s="1"/>
      <c r="AR26" s="5" t="str">
        <f t="shared" si="0"/>
        <v>poprawne</v>
      </c>
      <c r="AS26" s="1"/>
      <c r="AT26" s="3"/>
      <c r="AU26" s="3"/>
    </row>
    <row r="27" spans="1:47" ht="12.75" customHeight="1">
      <c r="A27" s="9" t="s">
        <v>21</v>
      </c>
      <c r="B27" s="4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8" t="s">
        <v>21</v>
      </c>
      <c r="AN27" s="4" t="str">
        <f t="shared" si="1"/>
        <v xml:space="preserve"> </v>
      </c>
      <c r="AO27" s="4" t="str">
        <f t="shared" si="2"/>
        <v xml:space="preserve"> </v>
      </c>
      <c r="AP27" s="8">
        <f t="shared" si="3"/>
        <v>6</v>
      </c>
      <c r="AQ27" s="1"/>
      <c r="AR27" s="5" t="str">
        <f t="shared" si="0"/>
        <v>poprawne</v>
      </c>
      <c r="AS27" s="1"/>
      <c r="AT27" s="3"/>
      <c r="AU27" s="3"/>
    </row>
    <row r="28" spans="1:47" ht="12.75" customHeight="1">
      <c r="A28" s="9" t="s">
        <v>22</v>
      </c>
      <c r="B28" s="4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8" t="s">
        <v>22</v>
      </c>
      <c r="AN28" s="4" t="str">
        <f t="shared" si="1"/>
        <v xml:space="preserve"> </v>
      </c>
      <c r="AO28" s="4" t="str">
        <f t="shared" si="2"/>
        <v xml:space="preserve"> </v>
      </c>
      <c r="AP28" s="8">
        <f t="shared" si="3"/>
        <v>6</v>
      </c>
      <c r="AQ28" s="1"/>
      <c r="AR28" s="5" t="str">
        <f t="shared" si="0"/>
        <v>poprawne</v>
      </c>
      <c r="AS28" s="1"/>
      <c r="AT28" s="3"/>
      <c r="AU28" s="3"/>
    </row>
    <row r="29" spans="1:47" ht="12.75" customHeight="1">
      <c r="A29" s="9" t="s">
        <v>43</v>
      </c>
      <c r="B29" s="4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8" t="s">
        <v>43</v>
      </c>
      <c r="AN29" s="4" t="str">
        <f t="shared" si="1"/>
        <v xml:space="preserve"> </v>
      </c>
      <c r="AO29" s="4" t="str">
        <f t="shared" si="2"/>
        <v xml:space="preserve"> </v>
      </c>
      <c r="AP29" s="8">
        <f t="shared" si="3"/>
        <v>6</v>
      </c>
      <c r="AQ29" s="1"/>
      <c r="AR29" s="5" t="str">
        <f t="shared" si="0"/>
        <v>poprawne</v>
      </c>
      <c r="AS29" s="1"/>
      <c r="AT29" s="3"/>
      <c r="AU29" s="3"/>
    </row>
    <row r="30" spans="1:47" ht="12.75" customHeight="1">
      <c r="A30" s="9" t="s">
        <v>44</v>
      </c>
      <c r="B30" s="4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8" t="s">
        <v>44</v>
      </c>
      <c r="AN30" s="4" t="str">
        <f t="shared" si="1"/>
        <v xml:space="preserve"> </v>
      </c>
      <c r="AO30" s="4" t="str">
        <f t="shared" si="2"/>
        <v xml:space="preserve"> </v>
      </c>
      <c r="AP30" s="8">
        <f t="shared" si="3"/>
        <v>6</v>
      </c>
      <c r="AQ30" s="1"/>
      <c r="AR30" s="5" t="str">
        <f t="shared" si="0"/>
        <v>poprawne</v>
      </c>
      <c r="AS30" s="1"/>
      <c r="AT30" s="3"/>
      <c r="AU30" s="3"/>
    </row>
    <row r="31" spans="1:47" ht="12.75" customHeight="1">
      <c r="A31" s="9" t="s">
        <v>45</v>
      </c>
      <c r="B31" s="4"/>
      <c r="C31" s="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8" t="s">
        <v>45</v>
      </c>
      <c r="AN31" s="4" t="str">
        <f t="shared" si="1"/>
        <v xml:space="preserve"> </v>
      </c>
      <c r="AO31" s="4" t="str">
        <f t="shared" si="2"/>
        <v xml:space="preserve"> </v>
      </c>
      <c r="AP31" s="8">
        <f t="shared" si="3"/>
        <v>6</v>
      </c>
      <c r="AQ31" s="1"/>
      <c r="AR31" s="5" t="str">
        <f t="shared" si="0"/>
        <v>poprawne</v>
      </c>
      <c r="AS31" s="1"/>
      <c r="AT31" s="3"/>
      <c r="AU31" s="3"/>
    </row>
    <row r="32" spans="1:47" ht="12.75" customHeight="1">
      <c r="A32" s="9" t="s">
        <v>46</v>
      </c>
      <c r="B32" s="4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8" t="s">
        <v>46</v>
      </c>
      <c r="AN32" s="4" t="str">
        <f t="shared" si="1"/>
        <v xml:space="preserve"> </v>
      </c>
      <c r="AO32" s="4" t="str">
        <f t="shared" si="2"/>
        <v xml:space="preserve"> </v>
      </c>
      <c r="AP32" s="8">
        <f t="shared" si="3"/>
        <v>6</v>
      </c>
      <c r="AQ32" s="1"/>
      <c r="AR32" s="5" t="str">
        <f t="shared" si="0"/>
        <v>poprawne</v>
      </c>
      <c r="AS32" s="1"/>
      <c r="AT32" s="3"/>
      <c r="AU32" s="3"/>
    </row>
    <row r="33" spans="1:46" ht="12.75" customHeight="1">
      <c r="A33" s="8" t="s">
        <v>47</v>
      </c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8" t="s">
        <v>47</v>
      </c>
      <c r="AN33" s="4" t="str">
        <f t="shared" si="1"/>
        <v xml:space="preserve"> </v>
      </c>
      <c r="AO33" s="4" t="str">
        <f t="shared" si="2"/>
        <v xml:space="preserve"> </v>
      </c>
      <c r="AP33" s="8">
        <f t="shared" si="3"/>
        <v>6</v>
      </c>
      <c r="AQ33" s="1"/>
      <c r="AR33" s="5" t="str">
        <f t="shared" si="0"/>
        <v>poprawne</v>
      </c>
      <c r="AS33" s="1"/>
    </row>
    <row r="34" spans="1:46" ht="12.75" customHeight="1">
      <c r="A34" s="8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8" t="s">
        <v>48</v>
      </c>
      <c r="AN34" s="4" t="str">
        <f t="shared" si="1"/>
        <v xml:space="preserve"> </v>
      </c>
      <c r="AO34" s="4" t="str">
        <f t="shared" si="2"/>
        <v xml:space="preserve"> </v>
      </c>
      <c r="AP34" s="8">
        <f t="shared" si="3"/>
        <v>6</v>
      </c>
      <c r="AQ34" s="1"/>
      <c r="AR34" s="5" t="str">
        <f t="shared" si="0"/>
        <v>poprawne</v>
      </c>
      <c r="AS34" s="1"/>
    </row>
    <row r="35" spans="1:46" ht="12.75" customHeight="1">
      <c r="A35" s="8" t="s">
        <v>49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M35" s="8" t="s">
        <v>49</v>
      </c>
      <c r="AN35" s="4" t="str">
        <f t="shared" si="1"/>
        <v xml:space="preserve"> </v>
      </c>
      <c r="AO35" s="4" t="str">
        <f t="shared" si="2"/>
        <v xml:space="preserve"> </v>
      </c>
      <c r="AP35" s="8">
        <f t="shared" si="3"/>
        <v>6</v>
      </c>
      <c r="AQ35" s="1"/>
      <c r="AR35" s="5" t="str">
        <f t="shared" si="0"/>
        <v>poprawne</v>
      </c>
      <c r="AS35" s="1"/>
    </row>
    <row r="36" spans="1:46" ht="12.75" customHeight="1">
      <c r="A36" s="8" t="s">
        <v>50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M36" s="8" t="s">
        <v>50</v>
      </c>
      <c r="AN36" s="4" t="str">
        <f t="shared" si="1"/>
        <v xml:space="preserve"> </v>
      </c>
      <c r="AO36" s="4" t="str">
        <f t="shared" si="2"/>
        <v xml:space="preserve"> </v>
      </c>
      <c r="AP36" s="8">
        <f t="shared" si="3"/>
        <v>6</v>
      </c>
      <c r="AQ36" s="1"/>
      <c r="AR36" s="5" t="str">
        <f t="shared" si="0"/>
        <v>poprawne</v>
      </c>
      <c r="AS36" s="1"/>
    </row>
    <row r="37" spans="1:46" ht="12.75" customHeight="1">
      <c r="A37" s="8" t="s">
        <v>51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M37" s="8" t="s">
        <v>51</v>
      </c>
      <c r="AN37" s="4" t="str">
        <f t="shared" si="1"/>
        <v xml:space="preserve"> </v>
      </c>
      <c r="AO37" s="4" t="str">
        <f t="shared" si="2"/>
        <v xml:space="preserve"> </v>
      </c>
      <c r="AP37" s="8">
        <f t="shared" si="3"/>
        <v>6</v>
      </c>
      <c r="AQ37" s="1"/>
      <c r="AR37" s="5" t="str">
        <f t="shared" si="0"/>
        <v>poprawne</v>
      </c>
      <c r="AS37" s="1"/>
    </row>
    <row r="38" spans="1:46" ht="12.75" customHeight="1">
      <c r="A38" s="8" t="s">
        <v>52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M38" s="8" t="s">
        <v>52</v>
      </c>
      <c r="AN38" s="4" t="str">
        <f t="shared" si="1"/>
        <v xml:space="preserve"> </v>
      </c>
      <c r="AO38" s="4" t="str">
        <f t="shared" si="2"/>
        <v xml:space="preserve"> </v>
      </c>
      <c r="AP38" s="8">
        <f t="shared" si="3"/>
        <v>6</v>
      </c>
      <c r="AQ38" s="1"/>
      <c r="AR38" s="5" t="str">
        <f t="shared" si="0"/>
        <v>poprawne</v>
      </c>
      <c r="AS38" s="1"/>
    </row>
    <row r="39" spans="1:46">
      <c r="A39" s="2"/>
      <c r="AM39" s="2"/>
    </row>
    <row r="40" spans="1:46">
      <c r="A40" s="2"/>
      <c r="AM40" s="2"/>
    </row>
    <row r="41" spans="1:46">
      <c r="A41" s="2"/>
      <c r="AM41" s="2"/>
    </row>
    <row r="42" spans="1:46" ht="24" customHeight="1">
      <c r="AS42" s="24" t="s">
        <v>41</v>
      </c>
      <c r="AT42" s="25"/>
    </row>
    <row r="43" spans="1:46">
      <c r="AS43" s="1">
        <v>-35</v>
      </c>
      <c r="AT43" s="1" t="s">
        <v>28</v>
      </c>
    </row>
    <row r="44" spans="1:46">
      <c r="AS44" s="10">
        <v>-7</v>
      </c>
      <c r="AT44" s="11" t="s">
        <v>24</v>
      </c>
    </row>
    <row r="45" spans="1:46">
      <c r="AS45" s="10">
        <v>3</v>
      </c>
      <c r="AT45" s="11" t="s">
        <v>25</v>
      </c>
    </row>
    <row r="46" spans="1:46">
      <c r="AS46" s="10">
        <v>14</v>
      </c>
      <c r="AT46" s="11" t="s">
        <v>23</v>
      </c>
    </row>
    <row r="47" spans="1:46">
      <c r="AS47" s="10">
        <v>24</v>
      </c>
      <c r="AT47" s="11" t="s">
        <v>26</v>
      </c>
    </row>
    <row r="48" spans="1:46">
      <c r="AS48" s="10">
        <v>32</v>
      </c>
      <c r="AT48" s="12" t="s">
        <v>27</v>
      </c>
    </row>
    <row r="49" spans="45:46">
      <c r="AS49" s="1"/>
      <c r="AT49" s="1"/>
    </row>
  </sheetData>
  <mergeCells count="14">
    <mergeCell ref="AE4:AK4"/>
    <mergeCell ref="AS42:AT42"/>
    <mergeCell ref="A1:R3"/>
    <mergeCell ref="AM4:AM5"/>
    <mergeCell ref="AN4:AN5"/>
    <mergeCell ref="AO4:AO5"/>
    <mergeCell ref="AM1:AS3"/>
    <mergeCell ref="A4:A5"/>
    <mergeCell ref="B4:B5"/>
    <mergeCell ref="C4:C5"/>
    <mergeCell ref="O4:S4"/>
    <mergeCell ref="V4:AD4"/>
    <mergeCell ref="AP4:AQ4"/>
    <mergeCell ref="D4:N4"/>
  </mergeCells>
  <phoneticPr fontId="2" type="noConversion"/>
  <pageMargins left="0.23622047244094491" right="0.15748031496062992" top="0.22" bottom="0.34" header="0.19" footer="0.2899999999999999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karta oceny zachowania</vt:lpstr>
      <vt:lpstr>'karta oceny zachowania'!Obszar_wydruku</vt:lpstr>
    </vt:vector>
  </TitlesOfParts>
  <Company>Menis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Janek</dc:creator>
  <cp:lastModifiedBy>Anna Janek</cp:lastModifiedBy>
  <cp:lastPrinted>2016-06-13T14:39:38Z</cp:lastPrinted>
  <dcterms:created xsi:type="dcterms:W3CDTF">2006-03-27T10:30:25Z</dcterms:created>
  <dcterms:modified xsi:type="dcterms:W3CDTF">2016-06-13T14:39:49Z</dcterms:modified>
</cp:coreProperties>
</file>